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10DC5669-4F5F-40CD-AAEC-E3DB7EB3DB5B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<sst xmlns="http://schemas.openxmlformats.org/spreadsheetml/2006/main" count="74" uniqueCount="74">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</sst>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45383</v>
      </c>
      <c r="D6" s="9">
        <f ca="1">TODAY()</f>
        <v>45428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545634815.87</v>
      </c>
      <c r="D11" s="25">
        <v>2154293440.4699998</v>
      </c>
      <c r="E11" s="29"/>
    </row>
    <row r="12" spans="1:6" x14ac:dyDescent="0.2">
      <c r="A12" s="4" t="s">
        <v>14</v>
      </c>
      <c r="B12" s="17" t="s">
        <v>15</v>
      </c>
      <c r="C12" s="24">
        <v>10132730.890000001</v>
      </c>
      <c r="D12" s="25">
        <v>368430048.79999995</v>
      </c>
      <c r="E12" s="29"/>
    </row>
    <row r="13" spans="1:6" x14ac:dyDescent="0.2">
      <c r="A13" s="4" t="s">
        <v>16</v>
      </c>
      <c r="B13" s="17" t="s">
        <v>17</v>
      </c>
      <c r="C13" s="24">
        <v>44015292.200000003</v>
      </c>
      <c r="D13" s="25">
        <v>177044668.28</v>
      </c>
      <c r="E13" s="29"/>
    </row>
    <row r="14" spans="1:6" x14ac:dyDescent="0.2">
      <c r="A14" s="4" t="s">
        <v>18</v>
      </c>
      <c r="B14" s="17" t="s">
        <v>71</v>
      </c>
      <c r="C14" s="24">
        <v>25824083.629999999</v>
      </c>
      <c r="D14" s="25">
        <v>145536911.87</v>
      </c>
      <c r="E14" s="29"/>
    </row>
    <row r="15" spans="1:6" x14ac:dyDescent="0.2">
      <c r="A15" s="4" t="s">
        <v>19</v>
      </c>
      <c r="B15" s="17" t="s">
        <v>20</v>
      </c>
      <c r="C15" s="24">
        <v>29721089.190000001</v>
      </c>
      <c r="D15" s="25">
        <v>266292487.88999999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4201884.49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655328011.78000009</v>
      </c>
      <c r="D22" s="32">
        <f>SUM(D11:D21)</f>
        <v>3115799441.7999992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18995165.77</v>
      </c>
      <c r="D32" s="40">
        <v>78151743.329999998</v>
      </c>
      <c r="E32" s="29"/>
    </row>
    <row r="33" spans="1:5" x14ac:dyDescent="0.2">
      <c r="A33" s="4" t="s">
        <v>41</v>
      </c>
      <c r="B33" s="17" t="s">
        <v>42</v>
      </c>
      <c r="C33" s="24">
        <v>3784279.93</v>
      </c>
      <c r="D33" s="40">
        <v>49650096.030000001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4439356.84</v>
      </c>
      <c r="D35" s="40">
        <v>18842775.68</v>
      </c>
      <c r="E35" s="29"/>
    </row>
    <row r="36" spans="1:5" x14ac:dyDescent="0.2">
      <c r="A36" s="4" t="s">
        <v>46</v>
      </c>
      <c r="B36" s="17" t="s">
        <v>47</v>
      </c>
      <c r="C36" s="24">
        <v>3071545.25</v>
      </c>
      <c r="D36" s="40">
        <v>31071678.400000002</v>
      </c>
      <c r="E36" s="29"/>
    </row>
    <row r="37" spans="1:5" x14ac:dyDescent="0.2">
      <c r="A37" s="4" t="s">
        <v>48</v>
      </c>
      <c r="B37" s="21" t="s">
        <v>49</v>
      </c>
      <c r="C37" s="24">
        <v>3224912.93</v>
      </c>
      <c r="D37" s="40">
        <v>18164516.370000001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33515260.719999999</v>
      </c>
      <c r="D43" s="28">
        <f>SUM(D25:D42)</f>
        <v>195880809.81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688843272.50000012</v>
      </c>
      <c r="D45" s="28">
        <f>D43+D22</f>
        <v>3311680251.6099992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492777994.01168764</v>
      </c>
      <c r="D46" s="28">
        <f>D45-D51-D52-D53+D56+D57+D58</f>
        <v>2983383819.1587238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912625.46</v>
      </c>
      <c r="D52" s="49">
        <v>3451208.22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-147612994.26574999</v>
      </c>
      <c r="D56" s="49">
        <v>-285332812.21974999</v>
      </c>
    </row>
    <row r="57" spans="1:4" x14ac:dyDescent="0.2">
      <c r="A57" s="47"/>
      <c r="B57" s="47" t="s">
        <v>63</v>
      </c>
      <c r="C57" s="49">
        <v>-19624850.762562383</v>
      </c>
      <c r="D57" s="49">
        <v>-13919325.011525534</v>
      </c>
    </row>
    <row r="58" spans="1:4" x14ac:dyDescent="0.2">
      <c r="A58" s="47"/>
      <c r="B58" s="47" t="s">
        <v>64</v>
      </c>
      <c r="C58" s="49">
        <v>-27914808</v>
      </c>
      <c r="D58" s="49">
        <v>-25593087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2024-05-02T05:54:55Z</cp:lastPrinted>
  <dcterms:created xsi:type="dcterms:W3CDTF">1999-11-30T15:46:42Z</dcterms:created>
  <dcterms:modified xsi:type="dcterms:W3CDTF">2024-05-16T08:12:03Z</dcterms:modified>
</cp:coreProperties>
</file>