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 2024\Bln\Versand\"/>
    </mc:Choice>
  </mc:AlternateContent>
  <xr:revisionPtr revIDLastSave="0" documentId="13_ncr:1_{95B243A9-D5BB-4C07-8B6F-EC88F91F42E4}" xr6:coauthVersionLast="36" xr6:coauthVersionMax="36" xr10:uidLastSave="{00000000-0000-0000-0000-000000000000}"/>
  <bookViews>
    <workbookView xWindow="240" yWindow="105" windowWidth="11535" windowHeight="675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C46" i="1" l="1"/>
  <c r="D22" i="1" l="1"/>
  <c r="D45" i="1" s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<sst xmlns="http://schemas.openxmlformats.org/spreadsheetml/2006/main" count="74" uniqueCount="74">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</sst>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45627</v>
      </c>
      <c r="D6" s="9">
        <f ca="1">TODAY()</f>
        <v>45680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752692801.17999995</v>
      </c>
      <c r="D11" s="25">
        <v>6740642264.3800011</v>
      </c>
      <c r="E11" s="29"/>
    </row>
    <row r="12" spans="1:6" x14ac:dyDescent="0.2">
      <c r="A12" s="4" t="s">
        <v>14</v>
      </c>
      <c r="B12" s="17" t="s">
        <v>15</v>
      </c>
      <c r="C12" s="24">
        <v>335743080.61000001</v>
      </c>
      <c r="D12" s="25">
        <v>1375498332.3800001</v>
      </c>
      <c r="E12" s="29"/>
    </row>
    <row r="13" spans="1:6" x14ac:dyDescent="0.2">
      <c r="A13" s="4" t="s">
        <v>16</v>
      </c>
      <c r="B13" s="17" t="s">
        <v>17</v>
      </c>
      <c r="C13" s="24">
        <v>42637673.140000001</v>
      </c>
      <c r="D13" s="25">
        <v>457919467.12</v>
      </c>
      <c r="E13" s="29"/>
    </row>
    <row r="14" spans="1:6" x14ac:dyDescent="0.2">
      <c r="A14" s="4" t="s">
        <v>18</v>
      </c>
      <c r="B14" s="17" t="s">
        <v>71</v>
      </c>
      <c r="C14" s="24">
        <v>51299416.950000003</v>
      </c>
      <c r="D14" s="25">
        <v>439413290.38</v>
      </c>
      <c r="E14" s="29"/>
    </row>
    <row r="15" spans="1:6" x14ac:dyDescent="0.2">
      <c r="A15" s="4" t="s">
        <v>19</v>
      </c>
      <c r="B15" s="17" t="s">
        <v>20</v>
      </c>
      <c r="C15" s="24">
        <v>278683045.5</v>
      </c>
      <c r="D15" s="25">
        <v>1122773555.5799999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26052643.859999999</v>
      </c>
      <c r="D19" s="40">
        <v>108573547.03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1487108661.24</v>
      </c>
      <c r="D22" s="32">
        <f>SUM(D11:D21)</f>
        <v>10244820456.870001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20278957.559999999</v>
      </c>
      <c r="D32" s="40">
        <v>226241616.88</v>
      </c>
      <c r="E32" s="29"/>
    </row>
    <row r="33" spans="1:5" x14ac:dyDescent="0.2">
      <c r="A33" s="4" t="s">
        <v>41</v>
      </c>
      <c r="B33" s="17" t="s">
        <v>42</v>
      </c>
      <c r="C33" s="24">
        <v>31519291.629999999</v>
      </c>
      <c r="D33" s="40">
        <v>151940009.32999998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4662438.67</v>
      </c>
      <c r="D35" s="40">
        <v>50910233.270000003</v>
      </c>
      <c r="E35" s="29"/>
    </row>
    <row r="36" spans="1:5" x14ac:dyDescent="0.2">
      <c r="A36" s="4" t="s">
        <v>46</v>
      </c>
      <c r="B36" s="17" t="s">
        <v>47</v>
      </c>
      <c r="C36" s="24">
        <v>30242775.510000002</v>
      </c>
      <c r="D36" s="40">
        <v>126426501.98</v>
      </c>
      <c r="E36" s="29"/>
    </row>
    <row r="37" spans="1:5" x14ac:dyDescent="0.2">
      <c r="A37" s="4" t="s">
        <v>48</v>
      </c>
      <c r="B37" s="21" t="s">
        <v>49</v>
      </c>
      <c r="C37" s="24">
        <v>6396697.2400000002</v>
      </c>
      <c r="D37" s="40">
        <v>54809137.739999995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93100160.609999999</v>
      </c>
      <c r="D43" s="28">
        <f>SUM(D25:D42)</f>
        <v>610327499.19999993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1580208821.8499999</v>
      </c>
      <c r="D45" s="28">
        <f>D43+D22</f>
        <v>10855147956.070002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1578821566.1499999</v>
      </c>
      <c r="D46" s="28">
        <f>D45-D51-D52-D53+D56+D57+D58</f>
        <v>10230688070.003122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1387255.7</v>
      </c>
      <c r="D52" s="49">
        <v>12050508.33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0</v>
      </c>
      <c r="D56" s="49">
        <v>-553447918.31349993</v>
      </c>
    </row>
    <row r="57" spans="1:4" x14ac:dyDescent="0.2">
      <c r="A57" s="47"/>
      <c r="B57" s="47" t="s">
        <v>63</v>
      </c>
      <c r="C57" s="49">
        <v>0</v>
      </c>
      <c r="D57" s="49">
        <v>-30818830.533379741</v>
      </c>
    </row>
    <row r="58" spans="1:4" x14ac:dyDescent="0.2">
      <c r="A58" s="47"/>
      <c r="B58" s="47" t="s">
        <v>64</v>
      </c>
      <c r="C58" s="49">
        <v>0</v>
      </c>
      <c r="D58" s="49">
        <v>-28142628.890000001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2024-12-02T06:29:48Z</cp:lastPrinted>
  <dcterms:created xsi:type="dcterms:W3CDTF">1999-11-30T15:46:42Z</dcterms:created>
  <dcterms:modified xsi:type="dcterms:W3CDTF">2025-01-23T09:47:53Z</dcterms:modified>
</cp:coreProperties>
</file>