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F0D7BF2C-3AC0-4DCE-A434-18B92FE361F1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<sst xmlns="http://schemas.openxmlformats.org/spreadsheetml/2006/main" count="74" uniqueCount="74">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</sst>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45809</v>
      </c>
      <c r="D6" s="9">
        <f ca="1">TODAY()</f>
        <v>45846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571991760.07000005</v>
      </c>
      <c r="D11" s="25">
        <v>3581066252.1900001</v>
      </c>
      <c r="E11" s="29"/>
    </row>
    <row r="12" spans="1:6" x14ac:dyDescent="0.2">
      <c r="A12" s="4" t="s">
        <v>14</v>
      </c>
      <c r="B12" s="17" t="s">
        <v>15</v>
      </c>
      <c r="C12" s="24">
        <v>296861606.11000001</v>
      </c>
      <c r="D12" s="25">
        <v>659178495.65999997</v>
      </c>
      <c r="E12" s="29"/>
    </row>
    <row r="13" spans="1:6" x14ac:dyDescent="0.2">
      <c r="A13" s="4" t="s">
        <v>16</v>
      </c>
      <c r="B13" s="17" t="s">
        <v>17</v>
      </c>
      <c r="C13" s="24">
        <v>47082491.939999998</v>
      </c>
      <c r="D13" s="25">
        <v>284388044.77999997</v>
      </c>
      <c r="E13" s="29"/>
    </row>
    <row r="14" spans="1:6" x14ac:dyDescent="0.2">
      <c r="A14" s="4" t="s">
        <v>18</v>
      </c>
      <c r="B14" s="17" t="s">
        <v>71</v>
      </c>
      <c r="C14" s="24">
        <v>42232821.399999999</v>
      </c>
      <c r="D14" s="25">
        <v>358820746.29000002</v>
      </c>
      <c r="E14" s="29"/>
    </row>
    <row r="15" spans="1:6" x14ac:dyDescent="0.2">
      <c r="A15" s="4" t="s">
        <v>19</v>
      </c>
      <c r="B15" s="17" t="s">
        <v>20</v>
      </c>
      <c r="C15" s="24">
        <v>257709654.36000001</v>
      </c>
      <c r="D15" s="25">
        <v>672561908.71000004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25677066.260000002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1215878333.8800001</v>
      </c>
      <c r="D22" s="32">
        <f>SUM(D11:D21)</f>
        <v>5581692513.8900003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17749149.670000002</v>
      </c>
      <c r="D32" s="40">
        <v>128621369.57000001</v>
      </c>
      <c r="E32" s="29"/>
    </row>
    <row r="33" spans="1:5" x14ac:dyDescent="0.2">
      <c r="A33" s="4" t="s">
        <v>41</v>
      </c>
      <c r="B33" s="17" t="s">
        <v>42</v>
      </c>
      <c r="C33" s="24">
        <v>27919095.530000001</v>
      </c>
      <c r="D33" s="40">
        <v>69734982.50999999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8255310.3399999999</v>
      </c>
      <c r="D35" s="40">
        <v>33631673.950000003</v>
      </c>
      <c r="E35" s="29"/>
    </row>
    <row r="36" spans="1:5" x14ac:dyDescent="0.2">
      <c r="A36" s="4" t="s">
        <v>46</v>
      </c>
      <c r="B36" s="17" t="s">
        <v>47</v>
      </c>
      <c r="C36" s="24">
        <v>27759777.239999998</v>
      </c>
      <c r="D36" s="40">
        <v>79800660.030000001</v>
      </c>
      <c r="E36" s="29"/>
    </row>
    <row r="37" spans="1:5" x14ac:dyDescent="0.2">
      <c r="A37" s="4" t="s">
        <v>48</v>
      </c>
      <c r="B37" s="21" t="s">
        <v>49</v>
      </c>
      <c r="C37" s="24">
        <v>5255334.63</v>
      </c>
      <c r="D37" s="40">
        <v>44697728.93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86938667.409999996</v>
      </c>
      <c r="D43" s="28">
        <f>SUM(D25:D42)</f>
        <v>356486414.98999995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1302817001.2900002</v>
      </c>
      <c r="D45" s="28">
        <f>D43+D22</f>
        <v>5938178928.8800001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1300064491.1100001</v>
      </c>
      <c r="D46" s="28">
        <f>D45-D51-D52-D53+D56+D57+D58</f>
        <v>5495583931.7527437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2752510.1799999997</v>
      </c>
      <c r="D52" s="49">
        <v>9105956.9199999999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-331279055.50449997</v>
      </c>
    </row>
    <row r="57" spans="1:4" x14ac:dyDescent="0.2">
      <c r="A57" s="47"/>
      <c r="B57" s="47" t="s">
        <v>63</v>
      </c>
      <c r="C57" s="49">
        <v>0</v>
      </c>
      <c r="D57" s="49">
        <v>-90139223.702755481</v>
      </c>
    </row>
    <row r="58" spans="1:4" x14ac:dyDescent="0.2">
      <c r="A58" s="47"/>
      <c r="B58" s="47" t="s">
        <v>64</v>
      </c>
      <c r="C58" s="49">
        <v>0</v>
      </c>
      <c r="D58" s="49">
        <v>-12070761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2025-07-01T05:02:01Z</cp:lastPrinted>
  <dcterms:created xsi:type="dcterms:W3CDTF">1999-11-30T15:46:42Z</dcterms:created>
  <dcterms:modified xsi:type="dcterms:W3CDTF">2025-07-08T05:42:26Z</dcterms:modified>
</cp:coreProperties>
</file>