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DA9B87AE-DE5E-4E09-A724-9B0F886544AE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<sst xmlns="http://schemas.openxmlformats.org/spreadsheetml/2006/main" count="74" uniqueCount="74">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</sst>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45413</v>
      </c>
      <c r="D6" s="9">
        <f ca="1">TODAY()</f>
        <v>45449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621905912.45000005</v>
      </c>
      <c r="D11" s="25">
        <v>2776199352.9200001</v>
      </c>
      <c r="E11" s="29"/>
    </row>
    <row r="12" spans="1:6" x14ac:dyDescent="0.2">
      <c r="A12" s="4" t="s">
        <v>14</v>
      </c>
      <c r="B12" s="17" t="s">
        <v>15</v>
      </c>
      <c r="C12" s="24">
        <v>6980102.1200000001</v>
      </c>
      <c r="D12" s="25">
        <v>375410150.91999996</v>
      </c>
      <c r="E12" s="29"/>
    </row>
    <row r="13" spans="1:6" x14ac:dyDescent="0.2">
      <c r="A13" s="4" t="s">
        <v>16</v>
      </c>
      <c r="B13" s="17" t="s">
        <v>17</v>
      </c>
      <c r="C13" s="24">
        <v>24639102.100000001</v>
      </c>
      <c r="D13" s="25">
        <v>201683770.38</v>
      </c>
      <c r="E13" s="29"/>
    </row>
    <row r="14" spans="1:6" x14ac:dyDescent="0.2">
      <c r="A14" s="4" t="s">
        <v>18</v>
      </c>
      <c r="B14" s="17" t="s">
        <v>71</v>
      </c>
      <c r="C14" s="24">
        <v>38319510.240000002</v>
      </c>
      <c r="D14" s="25">
        <v>183856422.11000001</v>
      </c>
      <c r="E14" s="29"/>
    </row>
    <row r="15" spans="1:6" x14ac:dyDescent="0.2">
      <c r="A15" s="4" t="s">
        <v>19</v>
      </c>
      <c r="B15" s="17" t="s">
        <v>20</v>
      </c>
      <c r="C15" s="24">
        <v>63125381.729999997</v>
      </c>
      <c r="D15" s="25">
        <v>329417869.62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25229280.899999999</v>
      </c>
      <c r="D19" s="40">
        <v>29431165.390000001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780199289.54000008</v>
      </c>
      <c r="D22" s="32">
        <f>SUM(D11:D21)</f>
        <v>3895998731.3400002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24623212.059999999</v>
      </c>
      <c r="D32" s="40">
        <v>102774955.39</v>
      </c>
      <c r="E32" s="29"/>
    </row>
    <row r="33" spans="1:5" x14ac:dyDescent="0.2">
      <c r="A33" s="4" t="s">
        <v>41</v>
      </c>
      <c r="B33" s="17" t="s">
        <v>42</v>
      </c>
      <c r="C33" s="24">
        <v>2259629.67</v>
      </c>
      <c r="D33" s="40">
        <v>51909725.700000003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3059990.53</v>
      </c>
      <c r="D35" s="40">
        <v>21902766.210000001</v>
      </c>
      <c r="E35" s="29"/>
    </row>
    <row r="36" spans="1:5" x14ac:dyDescent="0.2">
      <c r="A36" s="4" t="s">
        <v>46</v>
      </c>
      <c r="B36" s="17" t="s">
        <v>47</v>
      </c>
      <c r="C36" s="24">
        <v>8025484.6299999999</v>
      </c>
      <c r="D36" s="40">
        <v>39097163.030000001</v>
      </c>
      <c r="E36" s="29"/>
    </row>
    <row r="37" spans="1:5" x14ac:dyDescent="0.2">
      <c r="A37" s="4" t="s">
        <v>48</v>
      </c>
      <c r="B37" s="21" t="s">
        <v>49</v>
      </c>
      <c r="C37" s="24">
        <v>4780278.72</v>
      </c>
      <c r="D37" s="40">
        <v>22944795.09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42748595.609999999</v>
      </c>
      <c r="D43" s="28">
        <f>SUM(D25:D42)</f>
        <v>238629405.42000002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822947885.1500001</v>
      </c>
      <c r="D45" s="28">
        <f>D43+D22</f>
        <v>4134628136.7600002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821707251.67000008</v>
      </c>
      <c r="D46" s="28">
        <f>D45-D51-D52-D53+D56+D57+D58</f>
        <v>3805091070.8287249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1240633.48</v>
      </c>
      <c r="D52" s="49">
        <v>4691841.7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-285332812.21974999</v>
      </c>
    </row>
    <row r="57" spans="1:4" x14ac:dyDescent="0.2">
      <c r="A57" s="47"/>
      <c r="B57" s="47" t="s">
        <v>63</v>
      </c>
      <c r="C57" s="49">
        <v>0</v>
      </c>
      <c r="D57" s="49">
        <v>-13919325.011525534</v>
      </c>
    </row>
    <row r="58" spans="1:4" x14ac:dyDescent="0.2">
      <c r="A58" s="47"/>
      <c r="B58" s="47" t="s">
        <v>64</v>
      </c>
      <c r="C58" s="49">
        <v>0</v>
      </c>
      <c r="D58" s="49">
        <v>-25593087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2024-06-03T05:06:28Z</cp:lastPrinted>
  <dcterms:created xsi:type="dcterms:W3CDTF">1999-11-30T15:46:42Z</dcterms:created>
  <dcterms:modified xsi:type="dcterms:W3CDTF">2024-06-06T07:46:30Z</dcterms:modified>
</cp:coreProperties>
</file>