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24C68B67-ABCB-45AC-B4D4-BB72E4284E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<sst xmlns="http://schemas.openxmlformats.org/spreadsheetml/2006/main" count="72" uniqueCount="72">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</sst>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46082</v>
      </c>
      <c r="D6" s="9">
        <v>46120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577026394.58000004</v>
      </c>
      <c r="D11" s="25">
        <v>1889172514.8299999</v>
      </c>
      <c r="E11" s="29"/>
    </row>
    <row r="12" spans="1:6" x14ac:dyDescent="0.2">
      <c r="A12" s="4" t="s">
        <v>13</v>
      </c>
      <c r="B12" s="17" t="s">
        <v>14</v>
      </c>
      <c r="C12" s="24">
        <v>269602026.50999999</v>
      </c>
      <c r="D12" s="25">
        <v>329963250.37</v>
      </c>
      <c r="E12" s="29"/>
    </row>
    <row r="13" spans="1:6" x14ac:dyDescent="0.2">
      <c r="A13" s="4" t="s">
        <v>15</v>
      </c>
      <c r="B13" s="17" t="s">
        <v>16</v>
      </c>
      <c r="C13" s="24">
        <v>69134515.680000007</v>
      </c>
      <c r="D13" s="25">
        <v>135616750.09999999</v>
      </c>
      <c r="E13" s="29"/>
    </row>
    <row r="14" spans="1:6" x14ac:dyDescent="0.2">
      <c r="A14" s="4" t="s">
        <v>17</v>
      </c>
      <c r="B14" s="17" t="s">
        <v>70</v>
      </c>
      <c r="C14" s="24">
        <v>42376758.490000002</v>
      </c>
      <c r="D14" s="25">
        <v>209800903.62</v>
      </c>
      <c r="E14" s="29"/>
    </row>
    <row r="15" spans="1:6" x14ac:dyDescent="0.2">
      <c r="A15" s="4" t="s">
        <v>18</v>
      </c>
      <c r="B15" s="17" t="s">
        <v>19</v>
      </c>
      <c r="C15" s="24">
        <v>256734595.53</v>
      </c>
      <c r="D15" s="25">
        <v>206235249.56999999</v>
      </c>
      <c r="E15" s="29"/>
    </row>
    <row r="16" spans="1:6" x14ac:dyDescent="0.2">
      <c r="A16" s="4" t="s">
        <v>20</v>
      </c>
      <c r="B16" s="17" t="s">
        <v>68</v>
      </c>
      <c r="C16" s="24">
        <v>442654995.83999997</v>
      </c>
      <c r="D16" s="40">
        <v>1716091196.54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0</v>
      </c>
      <c r="D19" s="40">
        <v>5614725.71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1657529286.6299999</v>
      </c>
      <c r="D22" s="32">
        <f>SUM(D11:D21)</f>
        <v>4492494590.7399998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17956610.91</v>
      </c>
      <c r="D32" s="40">
        <v>70957406.040000007</v>
      </c>
      <c r="E32" s="29"/>
    </row>
    <row r="33" spans="1:5" x14ac:dyDescent="0.2">
      <c r="A33" s="4" t="s">
        <v>40</v>
      </c>
      <c r="B33" s="17" t="s">
        <v>41</v>
      </c>
      <c r="C33" s="24">
        <v>25683193.940000001</v>
      </c>
      <c r="D33" s="40">
        <v>33163030.090000004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7188151.8799999999</v>
      </c>
      <c r="D35" s="40">
        <v>14417378.57</v>
      </c>
      <c r="E35" s="29"/>
    </row>
    <row r="36" spans="1:5" x14ac:dyDescent="0.2">
      <c r="A36" s="4" t="s">
        <v>45</v>
      </c>
      <c r="B36" s="17" t="s">
        <v>46</v>
      </c>
      <c r="C36" s="24">
        <v>29758693.109999999</v>
      </c>
      <c r="D36" s="40">
        <v>30193024.960000001</v>
      </c>
      <c r="E36" s="29"/>
    </row>
    <row r="37" spans="1:5" x14ac:dyDescent="0.2">
      <c r="A37" s="4" t="s">
        <v>47</v>
      </c>
      <c r="B37" s="21" t="s">
        <v>48</v>
      </c>
      <c r="C37" s="24">
        <v>5272336.03</v>
      </c>
      <c r="D37" s="40">
        <v>26134675.870000001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85858985.870000005</v>
      </c>
      <c r="D43" s="28">
        <f>SUM(D25:D42)</f>
        <v>174865515.53000003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1743388272.5</v>
      </c>
      <c r="D45" s="28">
        <f>D43+D22</f>
        <v>4667360106.2699995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1739699514.1800001</v>
      </c>
      <c r="D46" s="28">
        <f>D45-D51-D52-D53+D56+D57+D58</f>
        <v>4386174237.377347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0</v>
      </c>
      <c r="D51" s="49">
        <v>-255.32</v>
      </c>
    </row>
    <row r="52" spans="1:4" x14ac:dyDescent="0.2">
      <c r="A52" s="47"/>
      <c r="B52" s="50" t="s">
        <v>58</v>
      </c>
      <c r="C52" s="49">
        <v>3688758.32</v>
      </c>
      <c r="D52" s="49">
        <v>8462337.9700000007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0</v>
      </c>
      <c r="D56" s="49">
        <v>-163922107.95875001</v>
      </c>
    </row>
    <row r="57" spans="1:4" x14ac:dyDescent="0.2">
      <c r="A57" s="47"/>
      <c r="B57" s="47" t="s">
        <v>62</v>
      </c>
      <c r="C57" s="49">
        <v>0</v>
      </c>
      <c r="D57" s="49">
        <v>-81949706.283902332</v>
      </c>
    </row>
    <row r="58" spans="1:4" x14ac:dyDescent="0.2">
      <c r="A58" s="47"/>
      <c r="B58" s="47" t="s">
        <v>63</v>
      </c>
      <c r="C58" s="49">
        <v>0</v>
      </c>
      <c r="D58" s="49">
        <v>-26851972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2026-04-01T04:22:46Z</cp:lastPrinted>
  <dcterms:created xsi:type="dcterms:W3CDTF">1999-11-30T15:46:42Z</dcterms:created>
  <dcterms:modified xsi:type="dcterms:W3CDTF">2026-04-08T06:35:04Z</dcterms:modified>
</cp:coreProperties>
</file>